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8915" windowHeight="85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F17" i="1"/>
  <c r="F16"/>
</calcChain>
</file>

<file path=xl/sharedStrings.xml><?xml version="1.0" encoding="utf-8"?>
<sst xmlns="http://schemas.openxmlformats.org/spreadsheetml/2006/main" count="37" uniqueCount="32">
  <si>
    <r>
      <rPr>
        <b/>
        <sz val="10"/>
        <color theme="1"/>
        <rFont val="Calibri"/>
        <family val="2"/>
        <scheme val="minor"/>
      </rPr>
      <t>Wein:</t>
    </r>
    <r>
      <rPr>
        <b/>
        <sz val="8"/>
        <color theme="1"/>
        <rFont val="Calibri"/>
        <family val="2"/>
        <scheme val="minor"/>
      </rPr>
      <t xml:space="preserve">                                             </t>
    </r>
  </si>
  <si>
    <r>
      <rPr>
        <b/>
        <sz val="10"/>
        <color theme="1"/>
        <rFont val="Calibri"/>
        <family val="2"/>
        <scheme val="minor"/>
      </rPr>
      <t>Auge:</t>
    </r>
    <r>
      <rPr>
        <sz val="8"/>
        <color theme="1"/>
        <rFont val="Calibri"/>
        <family val="2"/>
        <scheme val="minor"/>
      </rPr>
      <t xml:space="preserve">                                                   Klarheit, Farbtiefe, Farbe, Viskosität</t>
    </r>
  </si>
  <si>
    <r>
      <rPr>
        <b/>
        <sz val="10"/>
        <color theme="1"/>
        <rFont val="Calibri"/>
        <family val="2"/>
        <scheme val="minor"/>
      </rPr>
      <t>Nase: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Reintönigkeit, Intensität, Weinaromen</t>
    </r>
  </si>
  <si>
    <t>Punkte:</t>
  </si>
  <si>
    <r>
      <rPr>
        <b/>
        <sz val="10"/>
        <color theme="1"/>
        <rFont val="Calibri"/>
        <family val="2"/>
        <scheme val="minor"/>
      </rPr>
      <t>Gaumen: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              Restsüße, Säure, Tannin, Körper, Alkohol, Geschmack, Abgang</t>
    </r>
  </si>
  <si>
    <t>SÜDFRANKREICH</t>
  </si>
  <si>
    <t>Cremant du Juro Brut Chateau Bethanie Jura</t>
  </si>
  <si>
    <t>Rosé Coteaux Varois en Provence 2018, Chateau Routas</t>
  </si>
  <si>
    <t>Château de Beaucastel Châteauneuf-du-Pape Rouge AOC 2014</t>
  </si>
  <si>
    <t>Wine in Black</t>
  </si>
  <si>
    <t>Magnum</t>
  </si>
  <si>
    <t>Delinat</t>
  </si>
  <si>
    <t>Aude-Hauterive ICP 2015 Las Vals Mourvedre</t>
  </si>
  <si>
    <t>Château Duvivier Les Mûriers</t>
  </si>
  <si>
    <t>Jura</t>
  </si>
  <si>
    <t>Rhone</t>
  </si>
  <si>
    <t xml:space="preserve">Provence, Varois </t>
  </si>
  <si>
    <t>Langedoc</t>
  </si>
  <si>
    <t>Korsika</t>
  </si>
  <si>
    <t>vinatis</t>
  </si>
  <si>
    <t>Patrimonio e Croce Rouge 2015, Domaine Yves Leccia</t>
  </si>
  <si>
    <t>Cote de Roussilion</t>
  </si>
  <si>
    <t>Wagner Wein</t>
  </si>
  <si>
    <t>Coume Ginestre Rouge 2010,      Domaine Gauby</t>
  </si>
  <si>
    <t>1999 Montus Prestige Madiran AC, Chateau Montus, Sud-Ouest</t>
  </si>
  <si>
    <t>Wein Bastion</t>
  </si>
  <si>
    <t xml:space="preserve">Sud Ouest </t>
  </si>
  <si>
    <t>ROUSSETTE ANNE-SOPHIE  2016, Domaine JP ET JF Quenard</t>
  </si>
  <si>
    <t>Domaine Belle Rouge 2013 AOP Hermitage</t>
  </si>
  <si>
    <t>Vinorama</t>
  </si>
  <si>
    <t>2 Flaschen</t>
  </si>
  <si>
    <t>Savoyen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</si>
</sst>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top" wrapText="1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1" fillId="0" borderId="7" xfId="0" applyFont="1" applyBorder="1" applyAlignment="1">
      <alignment horizontal="center" vertical="center"/>
    </xf>
    <xf numFmtId="0" fontId="0" fillId="0" borderId="8" xfId="0" applyBorder="1"/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8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0" fillId="0" borderId="21" xfId="0" applyFill="1" applyBorder="1"/>
    <xf numFmtId="0" fontId="3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85724</xdr:rowOff>
    </xdr:from>
    <xdr:to>
      <xdr:col>1</xdr:col>
      <xdr:colOff>0</xdr:colOff>
      <xdr:row>3</xdr:row>
      <xdr:rowOff>257174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5724"/>
          <a:ext cx="9048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view="pageLayout" zoomScaleNormal="100" workbookViewId="0">
      <selection activeCell="D6" sqref="D6"/>
    </sheetView>
  </sheetViews>
  <sheetFormatPr baseColWidth="10" defaultRowHeight="15"/>
  <cols>
    <col min="1" max="1" width="12.7109375" style="3" customWidth="1"/>
    <col min="2" max="2" width="25.85546875" customWidth="1"/>
    <col min="3" max="3" width="21.5703125" customWidth="1"/>
    <col min="4" max="4" width="25.85546875" customWidth="1"/>
    <col min="5" max="5" width="27.5703125" customWidth="1"/>
    <col min="6" max="6" width="12.5703125" customWidth="1"/>
  </cols>
  <sheetData>
    <row r="1" spans="1:6">
      <c r="A1" s="33"/>
      <c r="B1" s="25" t="s">
        <v>5</v>
      </c>
      <c r="C1" s="26"/>
      <c r="D1" s="26"/>
      <c r="E1" s="26"/>
      <c r="F1" s="27"/>
    </row>
    <row r="2" spans="1:6">
      <c r="A2" s="34"/>
      <c r="B2" s="28"/>
      <c r="C2" s="29"/>
      <c r="D2" s="29"/>
      <c r="E2" s="29"/>
      <c r="F2" s="30"/>
    </row>
    <row r="3" spans="1:6" ht="23.25" customHeight="1" thickBot="1">
      <c r="A3" s="34"/>
      <c r="B3" s="28"/>
      <c r="C3" s="31"/>
      <c r="D3" s="31"/>
      <c r="E3" s="31"/>
      <c r="F3" s="32"/>
    </row>
    <row r="4" spans="1:6" s="1" customFormat="1" ht="39" customHeight="1" thickBot="1">
      <c r="A4" s="24" t="s">
        <v>0</v>
      </c>
      <c r="B4" s="24"/>
      <c r="C4" s="5" t="s">
        <v>1</v>
      </c>
      <c r="D4" s="6" t="s">
        <v>2</v>
      </c>
      <c r="E4" s="5" t="s">
        <v>4</v>
      </c>
      <c r="F4" s="7" t="s">
        <v>3</v>
      </c>
    </row>
    <row r="5" spans="1:6" ht="30">
      <c r="A5" s="8">
        <v>1</v>
      </c>
      <c r="B5" s="16" t="s">
        <v>6</v>
      </c>
      <c r="C5" s="4"/>
      <c r="D5" s="4" t="s">
        <v>14</v>
      </c>
      <c r="E5" s="4" t="s">
        <v>19</v>
      </c>
      <c r="F5" s="9">
        <v>13.5</v>
      </c>
    </row>
    <row r="6" spans="1:6" ht="45" customHeight="1">
      <c r="A6" s="8">
        <v>2</v>
      </c>
      <c r="B6" s="16" t="s">
        <v>27</v>
      </c>
      <c r="C6" s="4"/>
      <c r="D6" s="4" t="s">
        <v>31</v>
      </c>
      <c r="E6" s="4" t="s">
        <v>19</v>
      </c>
      <c r="F6" s="9">
        <v>20</v>
      </c>
    </row>
    <row r="7" spans="1:6" ht="45">
      <c r="A7" s="10">
        <v>3</v>
      </c>
      <c r="B7" s="19" t="s">
        <v>7</v>
      </c>
      <c r="C7" s="2"/>
      <c r="D7" s="2" t="s">
        <v>16</v>
      </c>
      <c r="E7" s="4" t="s">
        <v>9</v>
      </c>
      <c r="F7" s="11">
        <v>10</v>
      </c>
    </row>
    <row r="8" spans="1:6" ht="45">
      <c r="A8" s="10">
        <v>4</v>
      </c>
      <c r="B8" s="19" t="s">
        <v>8</v>
      </c>
      <c r="C8" s="17" t="s">
        <v>10</v>
      </c>
      <c r="D8" s="2" t="s">
        <v>15</v>
      </c>
      <c r="E8" s="2" t="s">
        <v>29</v>
      </c>
      <c r="F8" s="11">
        <v>54.4</v>
      </c>
    </row>
    <row r="9" spans="1:6" ht="30">
      <c r="A9" s="10">
        <v>5</v>
      </c>
      <c r="B9" s="20" t="s">
        <v>12</v>
      </c>
      <c r="C9" s="2"/>
      <c r="D9" s="2" t="s">
        <v>17</v>
      </c>
      <c r="E9" s="2" t="s">
        <v>11</v>
      </c>
      <c r="F9" s="11">
        <v>26.5</v>
      </c>
    </row>
    <row r="10" spans="1:6" ht="30">
      <c r="A10" s="15">
        <v>6</v>
      </c>
      <c r="B10" s="20" t="s">
        <v>13</v>
      </c>
      <c r="C10" s="2" t="s">
        <v>10</v>
      </c>
      <c r="D10" s="2" t="s">
        <v>16</v>
      </c>
      <c r="E10" s="2">
        <v>46</v>
      </c>
      <c r="F10" s="11">
        <v>23</v>
      </c>
    </row>
    <row r="11" spans="1:6" hidden="1">
      <c r="A11" s="15"/>
      <c r="B11" s="21"/>
      <c r="C11" s="2"/>
      <c r="D11" s="2"/>
      <c r="E11" s="2"/>
      <c r="F11" s="11"/>
    </row>
    <row r="12" spans="1:6" ht="46.5" customHeight="1">
      <c r="A12" s="15">
        <v>7</v>
      </c>
      <c r="B12" s="18" t="s">
        <v>20</v>
      </c>
      <c r="C12" s="2"/>
      <c r="D12" s="2" t="s">
        <v>18</v>
      </c>
      <c r="E12" s="2" t="s">
        <v>19</v>
      </c>
      <c r="F12" s="11">
        <v>22</v>
      </c>
    </row>
    <row r="13" spans="1:6" ht="33" customHeight="1">
      <c r="A13" s="15">
        <v>8</v>
      </c>
      <c r="B13" s="18" t="s">
        <v>23</v>
      </c>
      <c r="C13" s="2"/>
      <c r="D13" s="2" t="s">
        <v>21</v>
      </c>
      <c r="E13" s="2" t="s">
        <v>22</v>
      </c>
      <c r="F13" s="11">
        <v>77</v>
      </c>
    </row>
    <row r="14" spans="1:6" ht="44.25" customHeight="1">
      <c r="A14" s="15">
        <v>9</v>
      </c>
      <c r="B14" s="22" t="s">
        <v>24</v>
      </c>
      <c r="C14" s="2"/>
      <c r="D14" s="2" t="s">
        <v>26</v>
      </c>
      <c r="E14" s="2" t="s">
        <v>25</v>
      </c>
      <c r="F14" s="11">
        <v>54.15</v>
      </c>
    </row>
    <row r="15" spans="1:6" ht="29.25" customHeight="1">
      <c r="A15" s="15">
        <v>10</v>
      </c>
      <c r="B15" s="18" t="s">
        <v>28</v>
      </c>
      <c r="C15" s="2"/>
      <c r="D15" s="2" t="s">
        <v>15</v>
      </c>
      <c r="E15" s="2"/>
      <c r="F15" s="11">
        <v>72</v>
      </c>
    </row>
    <row r="16" spans="1:6" ht="35.25" customHeight="1" thickBot="1">
      <c r="A16" s="12"/>
      <c r="B16" s="16"/>
      <c r="C16" s="13"/>
      <c r="D16" s="13"/>
      <c r="E16" s="13"/>
      <c r="F16" s="14">
        <f>SUM(F5:F15)</f>
        <v>372.55</v>
      </c>
    </row>
    <row r="17" spans="5:6" ht="33" customHeight="1">
      <c r="E17" s="23" t="s">
        <v>30</v>
      </c>
      <c r="F17">
        <f>SUM(F16*2)</f>
        <v>745.1</v>
      </c>
    </row>
  </sheetData>
  <mergeCells count="3">
    <mergeCell ref="A4:B4"/>
    <mergeCell ref="B1:F3"/>
    <mergeCell ref="A1:A3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  <headerFooter>
    <oddFooter>&amp;LÖsterreichische Weinbruderschaft&amp;CKomturei Tirol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Günter</cp:lastModifiedBy>
  <cp:lastPrinted>2014-03-09T18:13:20Z</cp:lastPrinted>
  <dcterms:created xsi:type="dcterms:W3CDTF">2014-02-05T06:06:01Z</dcterms:created>
  <dcterms:modified xsi:type="dcterms:W3CDTF">2019-10-05T15:08:43Z</dcterms:modified>
</cp:coreProperties>
</file>